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K:\Бланки КСП\Карточки учета результатов\Для МКСО\"/>
    </mc:Choice>
  </mc:AlternateContent>
  <bookViews>
    <workbookView xWindow="480" yWindow="105" windowWidth="15720" windowHeight="12105"/>
  </bookViews>
  <sheets>
    <sheet name="Лист учета" sheetId="1" r:id="rId1"/>
  </sheets>
  <definedNames>
    <definedName name="List_MKSO">#REF!</definedName>
    <definedName name="Nom_klass">#REF!</definedName>
    <definedName name="Vid">'Лист учета'!$A$1:$A$2</definedName>
    <definedName name="_xlnm.Print_Area" localSheetId="0">'Лист учета'!$A$3:$M$55</definedName>
    <definedName name="Основание_проверки">#REF!</definedName>
  </definedNames>
  <calcPr calcId="162913" refMode="R1C1"/>
</workbook>
</file>

<file path=xl/calcChain.xml><?xml version="1.0" encoding="utf-8"?>
<calcChain xmlns="http://schemas.openxmlformats.org/spreadsheetml/2006/main">
  <c r="M19" i="1" l="1"/>
  <c r="M15" i="1"/>
  <c r="M38" i="1" l="1"/>
  <c r="M32" i="1" l="1"/>
  <c r="M26" i="1"/>
</calcChain>
</file>

<file path=xl/sharedStrings.xml><?xml version="1.0" encoding="utf-8"?>
<sst xmlns="http://schemas.openxmlformats.org/spreadsheetml/2006/main" count="103" uniqueCount="88">
  <si>
    <t>3.1.</t>
  </si>
  <si>
    <t>наименование мероприятия</t>
  </si>
  <si>
    <t>1.</t>
  </si>
  <si>
    <t>2.</t>
  </si>
  <si>
    <t>2.1.</t>
  </si>
  <si>
    <t>3.</t>
  </si>
  <si>
    <t>4.</t>
  </si>
  <si>
    <t>5.1.</t>
  </si>
  <si>
    <t>5.2.</t>
  </si>
  <si>
    <t>5.3.</t>
  </si>
  <si>
    <t>I.</t>
  </si>
  <si>
    <t>II.</t>
  </si>
  <si>
    <t>4.1.</t>
  </si>
  <si>
    <t>в том числе:</t>
  </si>
  <si>
    <t>5.</t>
  </si>
  <si>
    <t>6.</t>
  </si>
  <si>
    <t>7.</t>
  </si>
  <si>
    <t>7.1.</t>
  </si>
  <si>
    <t>7.2.</t>
  </si>
  <si>
    <t>7.3.</t>
  </si>
  <si>
    <t>7.4.</t>
  </si>
  <si>
    <t>7.5.</t>
  </si>
  <si>
    <t>7.6.</t>
  </si>
  <si>
    <t>Контрольное</t>
  </si>
  <si>
    <t>Экспертно-аналитическое</t>
  </si>
  <si>
    <t>Вид мероприятия:</t>
  </si>
  <si>
    <t xml:space="preserve"> год</t>
  </si>
  <si>
    <t>№ пункта плана работы  на</t>
  </si>
  <si>
    <t>7.7.</t>
  </si>
  <si>
    <t>(наименование должности)</t>
  </si>
  <si>
    <t>(ФИО)</t>
  </si>
  <si>
    <t>1.1.</t>
  </si>
  <si>
    <t>Находится материалов на рассмотрении в правоохранительных органах для возбуждения уголовных дел</t>
  </si>
  <si>
    <t>из них:</t>
  </si>
  <si>
    <t>возбуждено уголовных дел</t>
  </si>
  <si>
    <t>завершено уголовных дел</t>
  </si>
  <si>
    <t xml:space="preserve"> - из них:</t>
  </si>
  <si>
    <t>2.1.1.</t>
  </si>
  <si>
    <t>2.1.2.</t>
  </si>
  <si>
    <t>реализовано предложений</t>
  </si>
  <si>
    <t>рассмотрено административных производств</t>
  </si>
  <si>
    <t>3.1.1.</t>
  </si>
  <si>
    <t>с освобождением от административной ответственности</t>
  </si>
  <si>
    <t>с привлечением к административной ответственности</t>
  </si>
  <si>
    <t>материалов</t>
  </si>
  <si>
    <t>должностных лиц</t>
  </si>
  <si>
    <t>3.1.2.</t>
  </si>
  <si>
    <t>3.1.3.</t>
  </si>
  <si>
    <t>наложено штрафов</t>
  </si>
  <si>
    <t>количество</t>
  </si>
  <si>
    <t>на сумму (тыс.руб.)</t>
  </si>
  <si>
    <t>3.1.4.</t>
  </si>
  <si>
    <t>рассмотрено протоколов</t>
  </si>
  <si>
    <t>протоколов</t>
  </si>
  <si>
    <t>4.1.1.</t>
  </si>
  <si>
    <t>4.1.2.</t>
  </si>
  <si>
    <t>3.1.5.</t>
  </si>
  <si>
    <t>4.1.3.</t>
  </si>
  <si>
    <t>4.1.4.</t>
  </si>
  <si>
    <t>4.1.5.</t>
  </si>
  <si>
    <t>привлечено к дисциплинарной ответственности  должностных лиц по материалам КСП</t>
  </si>
  <si>
    <t>объявлены замечания</t>
  </si>
  <si>
    <t>объявлены выговоры</t>
  </si>
  <si>
    <t>уволены</t>
  </si>
  <si>
    <t>По результатам контрольного (экспертно-аналитического) мероприятия получена информация</t>
  </si>
  <si>
    <t>По результатам контрольного (экспертно-аналитического) мероприятия устранено финансовых нарушений (тыс.руб.)</t>
  </si>
  <si>
    <t>Объем финансовых нарушений, подлежащих устранению (справочно из прил.1)</t>
  </si>
  <si>
    <t>Отправлено предложений в адрес проверяемых организаций</t>
  </si>
  <si>
    <t>Возбуждено административных производств по материалам КСП (ФАС, Прокуратура)</t>
  </si>
  <si>
    <t>Составлено сотрудниками КСП протоколов об административном правонарушении по материалам КСП</t>
  </si>
  <si>
    <t>Устранено финансовых нарушений</t>
  </si>
  <si>
    <t>из них устранено в ходе проверки</t>
  </si>
  <si>
    <t>всего</t>
  </si>
  <si>
    <t>восстановлено в бюджеты, учреждению</t>
  </si>
  <si>
    <t>устранены нарушения бухгалтерского учета и отчетности</t>
  </si>
  <si>
    <t>обеспечено исполнение обязательств по исполненным контрактам, погашена (сокращена) кредиторская задолженность</t>
  </si>
  <si>
    <t>направлена претензия на возврат неправомерно полученных средств</t>
  </si>
  <si>
    <t>находится на рассмотрении в судебных органах</t>
  </si>
  <si>
    <t>7.8.</t>
  </si>
  <si>
    <t>8.</t>
  </si>
  <si>
    <t>(описать причины)</t>
  </si>
  <si>
    <t>…</t>
  </si>
  <si>
    <t>выполнены работы, дополнительные объемы работ</t>
  </si>
  <si>
    <t>обеспечено соответствие объемов субсидий на выполнение государственного (муниципального) задания</t>
  </si>
  <si>
    <r>
      <rPr>
        <b/>
        <sz val="11"/>
        <color theme="1"/>
        <rFont val="Times New Roman"/>
        <family val="1"/>
        <charset val="204"/>
      </rPr>
      <t xml:space="preserve"> -</t>
    </r>
    <r>
      <rPr>
        <sz val="11"/>
        <color theme="1"/>
        <rFont val="Times New Roman"/>
        <family val="1"/>
        <charset val="204"/>
      </rPr>
      <t xml:space="preserve"> из них:</t>
    </r>
  </si>
  <si>
    <t>Не устранено нарушений по снятым с контроля мероприятиям</t>
  </si>
  <si>
    <t>привлечено к уголовной ответственности должноcтных лиц</t>
  </si>
  <si>
    <t>Карточка учета результатов устранения нарушений и недостатков
по контрольному (экспертно-аналитическому) мероприятию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</si>
</sst>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1" xfId="0" applyFont="1" applyBorder="1" applyProtection="1">
      <protection locked="0"/>
    </xf>
    <xf numFmtId="0" fontId="2" fillId="2" borderId="3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 wrapText="1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top"/>
    </xf>
    <xf numFmtId="0" fontId="3" fillId="0" borderId="0" xfId="0" applyFont="1" applyProtection="1">
      <protection locked="0"/>
    </xf>
    <xf numFmtId="49" fontId="1" fillId="0" borderId="1" xfId="0" applyNumberFormat="1" applyFont="1" applyBorder="1" applyProtection="1">
      <protection locked="0"/>
    </xf>
    <xf numFmtId="0" fontId="1" fillId="0" borderId="0" xfId="0" applyFont="1" applyBorder="1" applyAlignment="1">
      <alignment vertical="center" wrapText="1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left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/>
    <xf numFmtId="164" fontId="5" fillId="3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3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 applyProtection="1">
      <alignment horizontal="left" wrapText="1"/>
      <protection locked="0"/>
    </xf>
    <xf numFmtId="49" fontId="7" fillId="0" borderId="2" xfId="0" applyNumberFormat="1" applyFont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</cellXfs>
  <cellStyles count="1">
    <cellStyle name="Обычный" xfId="0" builtinId="0"/>
  </cellStyles>
  <dxfs count="4"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V93"/>
  <sheetViews>
    <sheetView showZeros="0" tabSelected="1" view="pageBreakPreview" topLeftCell="A3" zoomScale="115" zoomScaleNormal="115" zoomScaleSheetLayoutView="115" zoomScalePageLayoutView="115" workbookViewId="0">
      <selection activeCell="B18" sqref="B18:L18"/>
    </sheetView>
  </sheetViews>
  <sheetFormatPr defaultColWidth="9.140625" defaultRowHeight="15.75" x14ac:dyDescent="0.25"/>
  <cols>
    <col min="1" max="1" width="7.42578125" style="2" customWidth="1"/>
    <col min="2" max="2" width="10.5703125" style="2" customWidth="1"/>
    <col min="3" max="3" width="10.28515625" style="2" customWidth="1"/>
    <col min="4" max="4" width="11.85546875" style="2" customWidth="1"/>
    <col min="5" max="5" width="4.5703125" style="2" customWidth="1"/>
    <col min="6" max="6" width="12" style="2" customWidth="1"/>
    <col min="7" max="7" width="5.42578125" style="2" customWidth="1"/>
    <col min="8" max="8" width="23.140625" style="2" customWidth="1"/>
    <col min="9" max="9" width="2.5703125" style="2" customWidth="1"/>
    <col min="10" max="10" width="13.140625" style="2" customWidth="1"/>
    <col min="11" max="11" width="3.85546875" style="2" customWidth="1"/>
    <col min="12" max="12" width="5.42578125" style="2" customWidth="1"/>
    <col min="13" max="13" width="17" style="2" customWidth="1"/>
    <col min="14" max="14" width="10.7109375" style="3" customWidth="1"/>
    <col min="15" max="229" width="9.140625" style="3"/>
    <col min="230" max="16384" width="9.140625" style="2"/>
  </cols>
  <sheetData>
    <row r="1" spans="1:230" ht="14.25" hidden="1" customHeight="1" x14ac:dyDescent="0.25">
      <c r="A1" s="1" t="s">
        <v>23</v>
      </c>
    </row>
    <row r="2" spans="1:230" ht="33.75" hidden="1" customHeight="1" x14ac:dyDescent="0.25">
      <c r="A2" s="1" t="s">
        <v>24</v>
      </c>
    </row>
    <row r="3" spans="1:230" ht="7.5" customHeight="1" x14ac:dyDescent="0.25">
      <c r="HV3" s="3"/>
    </row>
    <row r="4" spans="1:230" ht="33.75" customHeight="1" x14ac:dyDescent="0.25">
      <c r="A4" s="56" t="s">
        <v>87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HV4" s="3"/>
    </row>
    <row r="5" spans="1:230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HV5" s="3"/>
    </row>
    <row r="6" spans="1:230" ht="4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HV6" s="3"/>
    </row>
    <row r="7" spans="1:230" ht="9.75" customHeight="1" x14ac:dyDescent="0.2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HV7" s="3"/>
    </row>
    <row r="8" spans="1:230" ht="15" customHeight="1" x14ac:dyDescent="0.25">
      <c r="A8" s="2" t="s">
        <v>25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4"/>
      <c r="HV8" s="3"/>
    </row>
    <row r="9" spans="1:230" ht="21" customHeight="1" x14ac:dyDescent="0.25">
      <c r="A9" s="2" t="s">
        <v>27</v>
      </c>
      <c r="D9" s="15">
        <v>2017</v>
      </c>
      <c r="E9" s="2" t="s">
        <v>26</v>
      </c>
      <c r="F9" s="13"/>
      <c r="G9" s="4"/>
      <c r="H9" s="4"/>
      <c r="I9" s="4"/>
      <c r="J9" s="4"/>
      <c r="K9" s="4"/>
      <c r="L9" s="4"/>
      <c r="M9" s="4"/>
      <c r="HV9" s="3"/>
    </row>
    <row r="10" spans="1:230" ht="4.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HV10" s="3"/>
    </row>
    <row r="11" spans="1:230" ht="15" customHeight="1" x14ac:dyDescent="0.25">
      <c r="A11" s="6" t="s">
        <v>10</v>
      </c>
      <c r="B11" s="63" t="s">
        <v>64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230" ht="18" customHeight="1" x14ac:dyDescent="0.25">
      <c r="A12" s="7" t="s">
        <v>2</v>
      </c>
      <c r="B12" s="37" t="s">
        <v>67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9"/>
    </row>
    <row r="13" spans="1:230" ht="18" customHeight="1" x14ac:dyDescent="0.25">
      <c r="A13" s="7" t="s">
        <v>31</v>
      </c>
      <c r="B13" s="21" t="s">
        <v>36</v>
      </c>
      <c r="C13" s="37" t="s">
        <v>39</v>
      </c>
      <c r="D13" s="37"/>
      <c r="E13" s="37"/>
      <c r="F13" s="37"/>
      <c r="G13" s="37"/>
      <c r="H13" s="37"/>
      <c r="I13" s="37"/>
      <c r="J13" s="37"/>
      <c r="K13" s="37"/>
      <c r="L13" s="37"/>
      <c r="M13" s="27"/>
    </row>
    <row r="14" spans="1:230" ht="18" customHeight="1" x14ac:dyDescent="0.25">
      <c r="A14" s="7" t="s">
        <v>3</v>
      </c>
      <c r="B14" s="37" t="s">
        <v>32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20"/>
    </row>
    <row r="15" spans="1:230" ht="18" customHeight="1" x14ac:dyDescent="0.25">
      <c r="A15" s="8" t="s">
        <v>4</v>
      </c>
      <c r="B15" s="54" t="s">
        <v>36</v>
      </c>
      <c r="C15" s="37" t="s">
        <v>34</v>
      </c>
      <c r="D15" s="37"/>
      <c r="E15" s="37"/>
      <c r="F15" s="37"/>
      <c r="G15" s="37"/>
      <c r="H15" s="37"/>
      <c r="I15" s="37"/>
      <c r="J15" s="37"/>
      <c r="K15" s="37"/>
      <c r="L15" s="37"/>
      <c r="M15" s="25">
        <f>M16+M17</f>
        <v>0</v>
      </c>
    </row>
    <row r="16" spans="1:230" ht="18" customHeight="1" x14ac:dyDescent="0.25">
      <c r="A16" s="8" t="s">
        <v>37</v>
      </c>
      <c r="B16" s="54"/>
      <c r="C16" s="53" t="s">
        <v>84</v>
      </c>
      <c r="D16" s="37" t="s">
        <v>35</v>
      </c>
      <c r="E16" s="37"/>
      <c r="F16" s="37"/>
      <c r="G16" s="37"/>
      <c r="H16" s="37"/>
      <c r="I16" s="37"/>
      <c r="J16" s="37"/>
      <c r="K16" s="37"/>
      <c r="L16" s="37"/>
      <c r="M16" s="24"/>
    </row>
    <row r="17" spans="1:13" ht="18" customHeight="1" x14ac:dyDescent="0.25">
      <c r="A17" s="8" t="s">
        <v>38</v>
      </c>
      <c r="B17" s="54"/>
      <c r="C17" s="53"/>
      <c r="D17" s="37" t="s">
        <v>86</v>
      </c>
      <c r="E17" s="37"/>
      <c r="F17" s="37"/>
      <c r="G17" s="37"/>
      <c r="H17" s="37"/>
      <c r="I17" s="37"/>
      <c r="J17" s="37"/>
      <c r="K17" s="37"/>
      <c r="L17" s="37"/>
      <c r="M17" s="24"/>
    </row>
    <row r="18" spans="1:13" ht="18" customHeight="1" x14ac:dyDescent="0.25">
      <c r="A18" s="8" t="s">
        <v>5</v>
      </c>
      <c r="B18" s="37" t="s">
        <v>68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4"/>
    </row>
    <row r="19" spans="1:13" ht="18" customHeight="1" x14ac:dyDescent="0.25">
      <c r="A19" s="8" t="s">
        <v>0</v>
      </c>
      <c r="B19" s="39" t="s">
        <v>36</v>
      </c>
      <c r="C19" s="37" t="s">
        <v>40</v>
      </c>
      <c r="D19" s="37"/>
      <c r="E19" s="37"/>
      <c r="F19" s="37"/>
      <c r="G19" s="37"/>
      <c r="H19" s="37"/>
      <c r="I19" s="37"/>
      <c r="J19" s="37"/>
      <c r="K19" s="37"/>
      <c r="L19" s="37"/>
      <c r="M19" s="25">
        <f>M20+M21</f>
        <v>0</v>
      </c>
    </row>
    <row r="20" spans="1:13" ht="18" customHeight="1" x14ac:dyDescent="0.25">
      <c r="A20" s="8" t="s">
        <v>41</v>
      </c>
      <c r="B20" s="39"/>
      <c r="C20" s="40" t="s">
        <v>13</v>
      </c>
      <c r="D20" s="37" t="s">
        <v>42</v>
      </c>
      <c r="E20" s="37"/>
      <c r="F20" s="37"/>
      <c r="G20" s="37"/>
      <c r="H20" s="37"/>
      <c r="I20" s="37"/>
      <c r="J20" s="37"/>
      <c r="K20" s="37"/>
      <c r="L20" s="37"/>
      <c r="M20" s="24"/>
    </row>
    <row r="21" spans="1:13" ht="18" customHeight="1" x14ac:dyDescent="0.25">
      <c r="A21" s="8" t="s">
        <v>46</v>
      </c>
      <c r="B21" s="39"/>
      <c r="C21" s="40"/>
      <c r="D21" s="41" t="s">
        <v>43</v>
      </c>
      <c r="E21" s="42"/>
      <c r="F21" s="42"/>
      <c r="G21" s="42"/>
      <c r="H21" s="42"/>
      <c r="I21" s="43"/>
      <c r="J21" s="37" t="s">
        <v>44</v>
      </c>
      <c r="K21" s="37"/>
      <c r="L21" s="37"/>
      <c r="M21" s="24"/>
    </row>
    <row r="22" spans="1:13" ht="18" customHeight="1" x14ac:dyDescent="0.25">
      <c r="A22" s="8" t="s">
        <v>47</v>
      </c>
      <c r="B22" s="39"/>
      <c r="C22" s="40"/>
      <c r="D22" s="44"/>
      <c r="E22" s="45"/>
      <c r="F22" s="45"/>
      <c r="G22" s="45"/>
      <c r="H22" s="45"/>
      <c r="I22" s="46"/>
      <c r="J22" s="37" t="s">
        <v>45</v>
      </c>
      <c r="K22" s="37"/>
      <c r="L22" s="37"/>
      <c r="M22" s="24"/>
    </row>
    <row r="23" spans="1:13" ht="18" customHeight="1" x14ac:dyDescent="0.25">
      <c r="A23" s="8" t="s">
        <v>51</v>
      </c>
      <c r="B23" s="39"/>
      <c r="C23" s="40"/>
      <c r="D23" s="52" t="s">
        <v>33</v>
      </c>
      <c r="E23" s="51" t="s">
        <v>48</v>
      </c>
      <c r="F23" s="51"/>
      <c r="G23" s="51"/>
      <c r="H23" s="51"/>
      <c r="I23" s="51"/>
      <c r="J23" s="37" t="s">
        <v>49</v>
      </c>
      <c r="K23" s="37"/>
      <c r="L23" s="37"/>
      <c r="M23" s="24"/>
    </row>
    <row r="24" spans="1:13" ht="18" customHeight="1" x14ac:dyDescent="0.25">
      <c r="A24" s="8" t="s">
        <v>56</v>
      </c>
      <c r="B24" s="39"/>
      <c r="C24" s="40"/>
      <c r="D24" s="52"/>
      <c r="E24" s="51"/>
      <c r="F24" s="51"/>
      <c r="G24" s="51"/>
      <c r="H24" s="51"/>
      <c r="I24" s="51"/>
      <c r="J24" s="37" t="s">
        <v>50</v>
      </c>
      <c r="K24" s="37"/>
      <c r="L24" s="37"/>
      <c r="M24" s="9"/>
    </row>
    <row r="25" spans="1:13" ht="18" customHeight="1" x14ac:dyDescent="0.25">
      <c r="A25" s="8" t="s">
        <v>6</v>
      </c>
      <c r="B25" s="37" t="s">
        <v>69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4"/>
    </row>
    <row r="26" spans="1:13" ht="18" customHeight="1" x14ac:dyDescent="0.25">
      <c r="A26" s="8" t="s">
        <v>12</v>
      </c>
      <c r="B26" s="39" t="s">
        <v>36</v>
      </c>
      <c r="C26" s="37" t="s">
        <v>52</v>
      </c>
      <c r="D26" s="37"/>
      <c r="E26" s="37"/>
      <c r="F26" s="37"/>
      <c r="G26" s="37"/>
      <c r="H26" s="37"/>
      <c r="I26" s="37"/>
      <c r="J26" s="37"/>
      <c r="K26" s="37"/>
      <c r="L26" s="37"/>
      <c r="M26" s="25">
        <f>M27+M28</f>
        <v>0</v>
      </c>
    </row>
    <row r="27" spans="1:13" ht="18" customHeight="1" x14ac:dyDescent="0.25">
      <c r="A27" s="8" t="s">
        <v>54</v>
      </c>
      <c r="B27" s="39"/>
      <c r="C27" s="40" t="s">
        <v>13</v>
      </c>
      <c r="D27" s="37" t="s">
        <v>42</v>
      </c>
      <c r="E27" s="37"/>
      <c r="F27" s="37"/>
      <c r="G27" s="37"/>
      <c r="H27" s="37"/>
      <c r="I27" s="37"/>
      <c r="J27" s="37"/>
      <c r="K27" s="37"/>
      <c r="L27" s="37"/>
      <c r="M27" s="24"/>
    </row>
    <row r="28" spans="1:13" ht="18" customHeight="1" x14ac:dyDescent="0.25">
      <c r="A28" s="8" t="s">
        <v>55</v>
      </c>
      <c r="B28" s="39"/>
      <c r="C28" s="40"/>
      <c r="D28" s="41" t="s">
        <v>43</v>
      </c>
      <c r="E28" s="42"/>
      <c r="F28" s="42"/>
      <c r="G28" s="42"/>
      <c r="H28" s="42"/>
      <c r="I28" s="43"/>
      <c r="J28" s="37" t="s">
        <v>53</v>
      </c>
      <c r="K28" s="37"/>
      <c r="L28" s="37"/>
      <c r="M28" s="24"/>
    </row>
    <row r="29" spans="1:13" ht="18" customHeight="1" x14ac:dyDescent="0.25">
      <c r="A29" s="8" t="s">
        <v>57</v>
      </c>
      <c r="B29" s="39"/>
      <c r="C29" s="40"/>
      <c r="D29" s="44"/>
      <c r="E29" s="45"/>
      <c r="F29" s="45"/>
      <c r="G29" s="45"/>
      <c r="H29" s="45"/>
      <c r="I29" s="46"/>
      <c r="J29" s="37" t="s">
        <v>45</v>
      </c>
      <c r="K29" s="37"/>
      <c r="L29" s="37"/>
      <c r="M29" s="24"/>
    </row>
    <row r="30" spans="1:13" ht="18" customHeight="1" x14ac:dyDescent="0.25">
      <c r="A30" s="8" t="s">
        <v>58</v>
      </c>
      <c r="B30" s="39"/>
      <c r="C30" s="40"/>
      <c r="D30" s="52" t="s">
        <v>33</v>
      </c>
      <c r="E30" s="51" t="s">
        <v>48</v>
      </c>
      <c r="F30" s="51"/>
      <c r="G30" s="51"/>
      <c r="H30" s="51"/>
      <c r="I30" s="51"/>
      <c r="J30" s="37" t="s">
        <v>49</v>
      </c>
      <c r="K30" s="37"/>
      <c r="L30" s="37"/>
      <c r="M30" s="24"/>
    </row>
    <row r="31" spans="1:13" ht="18" customHeight="1" x14ac:dyDescent="0.25">
      <c r="A31" s="8" t="s">
        <v>59</v>
      </c>
      <c r="B31" s="39"/>
      <c r="C31" s="40"/>
      <c r="D31" s="52"/>
      <c r="E31" s="51"/>
      <c r="F31" s="51"/>
      <c r="G31" s="51"/>
      <c r="H31" s="51"/>
      <c r="I31" s="51"/>
      <c r="J31" s="37" t="s">
        <v>50</v>
      </c>
      <c r="K31" s="37"/>
      <c r="L31" s="37"/>
      <c r="M31" s="9"/>
    </row>
    <row r="32" spans="1:13" ht="18" customHeight="1" x14ac:dyDescent="0.25">
      <c r="A32" s="8" t="s">
        <v>14</v>
      </c>
      <c r="B32" s="37" t="s">
        <v>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25">
        <f>M33+M34+M35</f>
        <v>0</v>
      </c>
    </row>
    <row r="33" spans="1:13" ht="18" customHeight="1" x14ac:dyDescent="0.25">
      <c r="A33" s="8" t="s">
        <v>7</v>
      </c>
      <c r="B33" s="40" t="s">
        <v>13</v>
      </c>
      <c r="C33" s="37" t="s">
        <v>61</v>
      </c>
      <c r="D33" s="37"/>
      <c r="E33" s="37"/>
      <c r="F33" s="37"/>
      <c r="G33" s="37"/>
      <c r="H33" s="37"/>
      <c r="I33" s="37"/>
      <c r="J33" s="37"/>
      <c r="K33" s="37"/>
      <c r="L33" s="37"/>
      <c r="M33" s="26"/>
    </row>
    <row r="34" spans="1:13" ht="18" customHeight="1" x14ac:dyDescent="0.25">
      <c r="A34" s="8" t="s">
        <v>8</v>
      </c>
      <c r="B34" s="40"/>
      <c r="C34" s="37" t="s">
        <v>62</v>
      </c>
      <c r="D34" s="37"/>
      <c r="E34" s="37"/>
      <c r="F34" s="37"/>
      <c r="G34" s="37"/>
      <c r="H34" s="37"/>
      <c r="I34" s="37"/>
      <c r="J34" s="37"/>
      <c r="K34" s="37"/>
      <c r="L34" s="37"/>
      <c r="M34" s="24"/>
    </row>
    <row r="35" spans="1:13" ht="18" customHeight="1" x14ac:dyDescent="0.25">
      <c r="A35" s="8" t="s">
        <v>9</v>
      </c>
      <c r="B35" s="40"/>
      <c r="C35" s="37" t="s">
        <v>63</v>
      </c>
      <c r="D35" s="37"/>
      <c r="E35" s="37"/>
      <c r="F35" s="37"/>
      <c r="G35" s="37"/>
      <c r="H35" s="37"/>
      <c r="I35" s="37"/>
      <c r="J35" s="37"/>
      <c r="K35" s="37"/>
      <c r="L35" s="37"/>
      <c r="M35" s="24"/>
    </row>
    <row r="36" spans="1:13" ht="15" customHeight="1" x14ac:dyDescent="0.25">
      <c r="A36" s="18" t="s">
        <v>11</v>
      </c>
      <c r="B36" s="38" t="s">
        <v>65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8" customHeight="1" x14ac:dyDescent="0.25">
      <c r="A37" s="8" t="s">
        <v>15</v>
      </c>
      <c r="B37" s="37" t="s">
        <v>66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9"/>
    </row>
    <row r="38" spans="1:13" ht="18" customHeight="1" x14ac:dyDescent="0.25">
      <c r="A38" s="49" t="s">
        <v>16</v>
      </c>
      <c r="B38" s="51" t="s">
        <v>70</v>
      </c>
      <c r="C38" s="51"/>
      <c r="D38" s="51"/>
      <c r="E38" s="50" t="s">
        <v>72</v>
      </c>
      <c r="F38" s="50"/>
      <c r="G38" s="50"/>
      <c r="H38" s="50"/>
      <c r="I38" s="50"/>
      <c r="J38" s="50"/>
      <c r="K38" s="50"/>
      <c r="L38" s="50"/>
      <c r="M38" s="22">
        <f>SUM(M40:M49)</f>
        <v>0</v>
      </c>
    </row>
    <row r="39" spans="1:13" ht="18" customHeight="1" x14ac:dyDescent="0.25">
      <c r="A39" s="49"/>
      <c r="B39" s="51"/>
      <c r="C39" s="51"/>
      <c r="D39" s="51"/>
      <c r="E39" s="50" t="s">
        <v>71</v>
      </c>
      <c r="F39" s="50"/>
      <c r="G39" s="50"/>
      <c r="H39" s="50"/>
      <c r="I39" s="50"/>
      <c r="J39" s="50"/>
      <c r="K39" s="50"/>
      <c r="L39" s="50"/>
      <c r="M39" s="23"/>
    </row>
    <row r="40" spans="1:13" ht="18" customHeight="1" x14ac:dyDescent="0.25">
      <c r="A40" s="8" t="s">
        <v>17</v>
      </c>
      <c r="B40" s="31" t="s">
        <v>13</v>
      </c>
      <c r="C40" s="37" t="s">
        <v>73</v>
      </c>
      <c r="D40" s="37"/>
      <c r="E40" s="37"/>
      <c r="F40" s="37"/>
      <c r="G40" s="37"/>
      <c r="H40" s="37"/>
      <c r="I40" s="37"/>
      <c r="J40" s="37"/>
      <c r="K40" s="37"/>
      <c r="L40" s="37"/>
      <c r="M40" s="23"/>
    </row>
    <row r="41" spans="1:13" ht="18" customHeight="1" x14ac:dyDescent="0.25">
      <c r="A41" s="8" t="s">
        <v>18</v>
      </c>
      <c r="B41" s="32"/>
      <c r="C41" s="37" t="s">
        <v>82</v>
      </c>
      <c r="D41" s="37"/>
      <c r="E41" s="37"/>
      <c r="F41" s="37"/>
      <c r="G41" s="37"/>
      <c r="H41" s="37"/>
      <c r="I41" s="37"/>
      <c r="J41" s="37"/>
      <c r="K41" s="37"/>
      <c r="L41" s="37"/>
      <c r="M41" s="9"/>
    </row>
    <row r="42" spans="1:13" ht="27.75" customHeight="1" x14ac:dyDescent="0.25">
      <c r="A42" s="8" t="s">
        <v>19</v>
      </c>
      <c r="B42" s="32"/>
      <c r="C42" s="37" t="s">
        <v>83</v>
      </c>
      <c r="D42" s="37"/>
      <c r="E42" s="37"/>
      <c r="F42" s="37"/>
      <c r="G42" s="37"/>
      <c r="H42" s="37"/>
      <c r="I42" s="37"/>
      <c r="J42" s="37"/>
      <c r="K42" s="37"/>
      <c r="L42" s="37"/>
      <c r="M42" s="23"/>
    </row>
    <row r="43" spans="1:13" ht="27.75" customHeight="1" x14ac:dyDescent="0.25">
      <c r="A43" s="8" t="s">
        <v>20</v>
      </c>
      <c r="B43" s="32"/>
      <c r="C43" s="37" t="s">
        <v>75</v>
      </c>
      <c r="D43" s="37"/>
      <c r="E43" s="37"/>
      <c r="F43" s="37"/>
      <c r="G43" s="37"/>
      <c r="H43" s="37"/>
      <c r="I43" s="37"/>
      <c r="J43" s="37"/>
      <c r="K43" s="37"/>
      <c r="L43" s="37"/>
      <c r="M43" s="9"/>
    </row>
    <row r="44" spans="1:13" ht="18" customHeight="1" x14ac:dyDescent="0.25">
      <c r="A44" s="8" t="s">
        <v>21</v>
      </c>
      <c r="B44" s="32"/>
      <c r="C44" s="37" t="s">
        <v>76</v>
      </c>
      <c r="D44" s="37"/>
      <c r="E44" s="37"/>
      <c r="F44" s="37"/>
      <c r="G44" s="37"/>
      <c r="H44" s="37"/>
      <c r="I44" s="37"/>
      <c r="J44" s="37"/>
      <c r="K44" s="37"/>
      <c r="L44" s="37"/>
      <c r="M44" s="9"/>
    </row>
    <row r="45" spans="1:13" ht="18" customHeight="1" x14ac:dyDescent="0.25">
      <c r="A45" s="8" t="s">
        <v>22</v>
      </c>
      <c r="B45" s="32"/>
      <c r="C45" s="37" t="s">
        <v>77</v>
      </c>
      <c r="D45" s="37"/>
      <c r="E45" s="37"/>
      <c r="F45" s="37"/>
      <c r="G45" s="37"/>
      <c r="H45" s="37"/>
      <c r="I45" s="37"/>
      <c r="J45" s="37"/>
      <c r="K45" s="37"/>
      <c r="L45" s="37"/>
      <c r="M45" s="23"/>
    </row>
    <row r="46" spans="1:13" ht="18" customHeight="1" x14ac:dyDescent="0.25">
      <c r="A46" s="8" t="s">
        <v>28</v>
      </c>
      <c r="B46" s="32"/>
      <c r="C46" s="37" t="s">
        <v>74</v>
      </c>
      <c r="D46" s="37"/>
      <c r="E46" s="37"/>
      <c r="F46" s="37"/>
      <c r="G46" s="37"/>
      <c r="H46" s="37"/>
      <c r="I46" s="37"/>
      <c r="J46" s="37"/>
      <c r="K46" s="37"/>
      <c r="L46" s="37"/>
      <c r="M46" s="9"/>
    </row>
    <row r="47" spans="1:13" s="3" customFormat="1" ht="18" customHeight="1" x14ac:dyDescent="0.25">
      <c r="A47" s="28" t="s">
        <v>78</v>
      </c>
      <c r="B47" s="32"/>
      <c r="C47" s="36" t="s">
        <v>81</v>
      </c>
      <c r="D47" s="36"/>
      <c r="E47" s="36"/>
      <c r="F47" s="36"/>
      <c r="G47" s="36"/>
      <c r="H47" s="36"/>
      <c r="I47" s="36"/>
      <c r="J47" s="36"/>
      <c r="K47" s="36"/>
      <c r="L47" s="36"/>
      <c r="M47" s="9"/>
    </row>
    <row r="48" spans="1:13" s="3" customFormat="1" ht="18" customHeight="1" x14ac:dyDescent="0.25">
      <c r="A48" s="28"/>
      <c r="B48" s="30"/>
      <c r="C48" s="36" t="s">
        <v>81</v>
      </c>
      <c r="D48" s="36"/>
      <c r="E48" s="36"/>
      <c r="F48" s="36"/>
      <c r="G48" s="36"/>
      <c r="H48" s="36"/>
      <c r="I48" s="36"/>
      <c r="J48" s="36"/>
      <c r="K48" s="36"/>
      <c r="L48" s="36"/>
      <c r="M48" s="9"/>
    </row>
    <row r="49" spans="1:229" s="3" customFormat="1" ht="9" customHeight="1" x14ac:dyDescent="0.25">
      <c r="A49" s="28"/>
      <c r="B49" s="29"/>
      <c r="C49" s="36" t="s">
        <v>81</v>
      </c>
      <c r="D49" s="36"/>
      <c r="E49" s="36"/>
      <c r="F49" s="36"/>
      <c r="G49" s="36"/>
      <c r="H49" s="36"/>
      <c r="I49" s="36"/>
      <c r="J49" s="36"/>
      <c r="K49" s="36"/>
      <c r="L49" s="36"/>
      <c r="M49" s="9"/>
    </row>
    <row r="50" spans="1:229" ht="18" customHeight="1" x14ac:dyDescent="0.25">
      <c r="A50" s="8" t="s">
        <v>79</v>
      </c>
      <c r="B50" s="61" t="s">
        <v>85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9"/>
    </row>
    <row r="51" spans="1:229" ht="18" customHeight="1" x14ac:dyDescent="0.25">
      <c r="A51" s="8"/>
      <c r="B51" s="33" t="s">
        <v>80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</row>
    <row r="52" spans="1:229" ht="7.5" customHeight="1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229" x14ac:dyDescent="0.25">
      <c r="A53" s="58"/>
      <c r="B53" s="58"/>
      <c r="D53" s="5"/>
      <c r="F53" s="60"/>
      <c r="G53" s="60"/>
      <c r="H53" s="60"/>
      <c r="I53" s="16"/>
      <c r="J53" s="4"/>
      <c r="K53" s="4"/>
      <c r="L53" s="4"/>
      <c r="M53" s="4"/>
    </row>
    <row r="54" spans="1:229" s="10" customFormat="1" ht="12" customHeight="1" x14ac:dyDescent="0.2">
      <c r="A54" s="55" t="s">
        <v>29</v>
      </c>
      <c r="B54" s="55"/>
      <c r="F54" s="57" t="s">
        <v>30</v>
      </c>
      <c r="G54" s="57"/>
      <c r="H54" s="57"/>
      <c r="I54" s="17"/>
      <c r="J54" s="11"/>
      <c r="K54" s="11"/>
      <c r="L54" s="11"/>
      <c r="M54" s="11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</row>
    <row r="55" spans="1:229" ht="8.25" customHeight="1" x14ac:dyDescent="0.25"/>
    <row r="61" spans="1:229" ht="15.75" customHeigh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229" ht="15.75" customHeigh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229" ht="15.75" customHeigh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229" ht="15.75" customHeigh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3:13" ht="15.75" customHeigh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3:13" ht="15.75" customHeigh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3:13" ht="15.75" customHeigh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3:13" ht="15.75" customHeigh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3:13" ht="15.75" customHeigh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3:13" ht="15.75" customHeigh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3:13" ht="15.75" customHeigh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3:13" ht="15.75" customHeigh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3:13" ht="15.75" customHeigh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3:13" ht="15.75" customHeigh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15.75" customHeigh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15.75" customHeigh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15.75" customHeigh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15.75" customHeigh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15.75" customHeigh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15.75" customHeigh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15.75" customHeigh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15.75" customHeigh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15.75" customHeigh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5.75" customHeigh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15.75" customHeigh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15.75" customHeigh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15.75" customHeigh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15.75" customHeigh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15.75" customHeigh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15.75" customHeigh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15.75" customHeigh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15.75" customHeigh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15.75" customHeigh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</sheetData>
  <sheetProtection algorithmName="SHA-512" hashValue="Q66AI1ZIf6sLRWvty4HGToMaRtSkMYrqx80zIIbyGq9mvxpNykVwwbLX4jC3CAMA6BVsRVErmped3KnU1AFv0w==" saltValue="iuqUX0f74jyKUjCc0qKolw==" spinCount="100000" sheet="1" formatCells="0" formatRows="0" insertRows="0" insertHyperlinks="0" deleteRows="0" autoFilter="0"/>
  <mergeCells count="67">
    <mergeCell ref="A54:B54"/>
    <mergeCell ref="A4:M4"/>
    <mergeCell ref="A7:M7"/>
    <mergeCell ref="A53:B53"/>
    <mergeCell ref="C8:L8"/>
    <mergeCell ref="B18:L18"/>
    <mergeCell ref="F53:H53"/>
    <mergeCell ref="B50:L50"/>
    <mergeCell ref="B32:L32"/>
    <mergeCell ref="F54:H54"/>
    <mergeCell ref="A52:M52"/>
    <mergeCell ref="A10:M10"/>
    <mergeCell ref="B12:L12"/>
    <mergeCell ref="B14:L14"/>
    <mergeCell ref="B11:M11"/>
    <mergeCell ref="C13:L13"/>
    <mergeCell ref="C15:L15"/>
    <mergeCell ref="D16:L16"/>
    <mergeCell ref="D17:L17"/>
    <mergeCell ref="C16:C17"/>
    <mergeCell ref="B15:B17"/>
    <mergeCell ref="B19:B24"/>
    <mergeCell ref="D23:D24"/>
    <mergeCell ref="E23:I24"/>
    <mergeCell ref="J23:L23"/>
    <mergeCell ref="J24:L24"/>
    <mergeCell ref="D21:I22"/>
    <mergeCell ref="C19:L19"/>
    <mergeCell ref="D20:L20"/>
    <mergeCell ref="J22:L22"/>
    <mergeCell ref="J21:L21"/>
    <mergeCell ref="C20:C24"/>
    <mergeCell ref="A5:M5"/>
    <mergeCell ref="A6:M6"/>
    <mergeCell ref="C40:L40"/>
    <mergeCell ref="C41:L41"/>
    <mergeCell ref="A38:A39"/>
    <mergeCell ref="E38:L38"/>
    <mergeCell ref="E39:L39"/>
    <mergeCell ref="B38:D39"/>
    <mergeCell ref="B33:B35"/>
    <mergeCell ref="C33:L33"/>
    <mergeCell ref="C34:L34"/>
    <mergeCell ref="C35:L35"/>
    <mergeCell ref="J28:L28"/>
    <mergeCell ref="J29:L29"/>
    <mergeCell ref="D30:D31"/>
    <mergeCell ref="E30:I31"/>
    <mergeCell ref="B25:L25"/>
    <mergeCell ref="B26:B31"/>
    <mergeCell ref="C26:L26"/>
    <mergeCell ref="C27:C31"/>
    <mergeCell ref="D27:L27"/>
    <mergeCell ref="D28:I29"/>
    <mergeCell ref="J30:L30"/>
    <mergeCell ref="J31:L31"/>
    <mergeCell ref="C42:L42"/>
    <mergeCell ref="C46:L46"/>
    <mergeCell ref="C44:L44"/>
    <mergeCell ref="C45:L45"/>
    <mergeCell ref="B36:M36"/>
    <mergeCell ref="B37:L37"/>
    <mergeCell ref="B51:M51"/>
    <mergeCell ref="C48:L48"/>
    <mergeCell ref="C43:L43"/>
    <mergeCell ref="C49:L49"/>
    <mergeCell ref="C47:L47"/>
  </mergeCells>
  <conditionalFormatting sqref="C8:L8">
    <cfRule type="containsBlanks" dxfId="3" priority="229">
      <formula>LEN(TRIM(C8))=0</formula>
    </cfRule>
  </conditionalFormatting>
  <conditionalFormatting sqref="A6">
    <cfRule type="containsBlanks" dxfId="2" priority="176">
      <formula>LEN(TRIM(A6))=0</formula>
    </cfRule>
  </conditionalFormatting>
  <conditionalFormatting sqref="M13">
    <cfRule type="expression" dxfId="1" priority="9">
      <formula>$M$13&gt;$M$12</formula>
    </cfRule>
  </conditionalFormatting>
  <conditionalFormatting sqref="A37:M40 A51:B51 A48:M50 A41:A47 C41:M47">
    <cfRule type="expression" dxfId="0" priority="1">
      <formula>$C$8="Экспертно-аналитическое"</formula>
    </cfRule>
  </conditionalFormatting>
  <dataValidations count="2">
    <dataValidation type="list" allowBlank="1" showInputMessage="1" showErrorMessage="1" sqref="C8:L8">
      <formula1>Vid</formula1>
    </dataValidation>
    <dataValidation type="whole" allowBlank="1" showInputMessage="1" showErrorMessage="1" error="Число должно быть 4 знака от 2016 " sqref="D9">
      <formula1>2016</formula1>
      <formula2>2025</formula2>
    </dataValidation>
  </dataValidations>
  <pageMargins left="0.78740157480314965" right="0.19685039370078741" top="0.39370078740157483" bottom="0.19685039370078741" header="0" footer="0"/>
  <pageSetup paperSize="9" scale="72" fitToHeight="0" orientation="portrait" blackAndWhite="1" r:id="rId1"/>
  <headerFooter differentFirst="1">
    <oddHeader>&amp;CЛист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учета</vt:lpstr>
      <vt:lpstr>Vid</vt:lpstr>
      <vt:lpstr>'Лист учета'!Область_печати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Коробанов В.М.</dc:creator>
  <cp:lastModifiedBy>Администратор сети</cp:lastModifiedBy>
  <cp:lastPrinted>2017-04-20T12:20:45Z</cp:lastPrinted>
  <dcterms:created xsi:type="dcterms:W3CDTF">2016-09-16T16:18:27Z</dcterms:created>
  <dcterms:modified xsi:type="dcterms:W3CDTF">2017-06-13T07:14:15Z</dcterms:modified>
</cp:coreProperties>
</file>